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23040" windowHeight="9195"/>
  </bookViews>
  <sheets>
    <sheet name="19.05" sheetId="1" r:id="rId1"/>
    <sheet name="20.05" sheetId="2" r:id="rId2"/>
    <sheet name="21.05." sheetId="3" r:id="rId3"/>
    <sheet name="22.05" sheetId="4" r:id="rId4"/>
    <sheet name="24.05" sheetId="5" r:id="rId5"/>
    <sheet name="25,05" sheetId="6" r:id="rId6"/>
    <sheet name="26,05" sheetId="7" r:id="rId7"/>
    <sheet name="27,05" sheetId="8" r:id="rId8"/>
    <sheet name="28,05" sheetId="9" r:id="rId9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/>
  <c r="F20" i="1" l="1"/>
  <c r="G11" i="9"/>
  <c r="J11" i="9"/>
  <c r="I11" i="9"/>
  <c r="H11" i="9"/>
  <c r="F8" i="1"/>
  <c r="F11" i="1" s="1"/>
  <c r="J20" i="9"/>
  <c r="I20" i="9"/>
  <c r="H20" i="9"/>
  <c r="G20" i="9"/>
  <c r="E20" i="9"/>
  <c r="J8" i="9"/>
  <c r="I8" i="9"/>
  <c r="H8" i="9"/>
  <c r="G8" i="9"/>
  <c r="E8" i="9"/>
  <c r="E11" i="9" s="1"/>
  <c r="J20" i="8"/>
  <c r="I20" i="8"/>
  <c r="H20" i="8"/>
  <c r="G20" i="8"/>
  <c r="E20" i="8"/>
  <c r="J8" i="8"/>
  <c r="I8" i="8"/>
  <c r="H8" i="8"/>
  <c r="G8" i="8"/>
  <c r="E8" i="8"/>
  <c r="J20" i="7"/>
  <c r="I20" i="7"/>
  <c r="H20" i="7"/>
  <c r="G20" i="7"/>
  <c r="E20" i="7"/>
  <c r="J8" i="7"/>
  <c r="I8" i="7"/>
  <c r="H8" i="7"/>
  <c r="G8" i="7"/>
  <c r="E8" i="7"/>
  <c r="J20" i="6"/>
  <c r="I20" i="6"/>
  <c r="H20" i="6"/>
  <c r="G20" i="6"/>
  <c r="E20" i="6"/>
  <c r="J11" i="6"/>
  <c r="J8" i="6"/>
  <c r="I8" i="6"/>
  <c r="I11" i="6" s="1"/>
  <c r="H8" i="6"/>
  <c r="H11" i="6" s="1"/>
  <c r="G8" i="6"/>
  <c r="G11" i="6" s="1"/>
  <c r="E8" i="6"/>
  <c r="E11" i="6" s="1"/>
  <c r="J20" i="5"/>
  <c r="I20" i="5"/>
  <c r="H20" i="5"/>
  <c r="G20" i="5"/>
  <c r="E20" i="5"/>
  <c r="E11" i="5"/>
  <c r="J8" i="5"/>
  <c r="J11" i="5" s="1"/>
  <c r="I8" i="5"/>
  <c r="I11" i="5" s="1"/>
  <c r="H8" i="5"/>
  <c r="H11" i="5" s="1"/>
  <c r="G8" i="5"/>
  <c r="G11" i="5" s="1"/>
  <c r="E8" i="5"/>
  <c r="J21" i="4"/>
  <c r="I21" i="4"/>
  <c r="H21" i="4"/>
  <c r="G21" i="4"/>
  <c r="E21" i="4"/>
  <c r="I12" i="4"/>
  <c r="J9" i="4"/>
  <c r="J12" i="4" s="1"/>
  <c r="I9" i="4"/>
  <c r="H9" i="4"/>
  <c r="H12" i="4" s="1"/>
  <c r="G9" i="4"/>
  <c r="G12" i="4" s="1"/>
  <c r="E9" i="4"/>
  <c r="E12" i="4" s="1"/>
  <c r="J20" i="3"/>
  <c r="I20" i="3"/>
  <c r="H20" i="3"/>
  <c r="G20" i="3"/>
  <c r="E20" i="3"/>
  <c r="H11" i="3"/>
  <c r="J8" i="3"/>
  <c r="J11" i="3" s="1"/>
  <c r="I8" i="3"/>
  <c r="I11" i="3" s="1"/>
  <c r="H8" i="3"/>
  <c r="G8" i="3"/>
  <c r="G11" i="3" s="1"/>
  <c r="E8" i="3"/>
  <c r="E11" i="3" s="1"/>
  <c r="I11" i="2"/>
  <c r="J11" i="2"/>
  <c r="H11" i="2"/>
  <c r="G11" i="2"/>
  <c r="E11" i="2"/>
  <c r="J20" i="2"/>
  <c r="I20" i="2"/>
  <c r="H20" i="2"/>
  <c r="G20" i="2"/>
  <c r="E20" i="2"/>
  <c r="J8" i="2"/>
  <c r="I8" i="2"/>
  <c r="H8" i="2"/>
  <c r="G8" i="2"/>
  <c r="E8" i="2"/>
  <c r="G20" i="1"/>
  <c r="J20" i="1"/>
  <c r="I20" i="1"/>
  <c r="H20" i="1"/>
  <c r="H8" i="1"/>
  <c r="H11" i="1" s="1"/>
  <c r="J8" i="1"/>
  <c r="J11" i="1" s="1"/>
  <c r="I8" i="1"/>
  <c r="I11" i="1" s="1"/>
  <c r="G8" i="1"/>
  <c r="G11" i="1" s="1"/>
  <c r="E8" i="1"/>
</calcChain>
</file>

<file path=xl/sharedStrings.xml><?xml version="1.0" encoding="utf-8"?>
<sst xmlns="http://schemas.openxmlformats.org/spreadsheetml/2006/main" count="381" uniqueCount="90">
  <si>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</si>
  <si>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</si>
  <si>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</si>
  <si>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</si>
  <si>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</si>
  <si>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</si>
  <si>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</si>
  <si>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</si>
  <si>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</si>
  <si>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</si>
  <si>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</si>
  <si>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</si>
  <si>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</si>
  <si>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</si>
  <si>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</si>
  <si>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</si>
  <si>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</si>
  <si>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</si>
  <si>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</si>
  <si>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</si>
  <si>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</si>
  <si>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</si>
  <si>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</si>
  <si>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</si>
  <si>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</si>
  <si>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</si>
  <si>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</si>
  <si>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гор.напиток</t>
  </si>
  <si>
    <t>Какао с молоком</t>
  </si>
  <si>
    <t>Батон обогощенный</t>
  </si>
  <si>
    <t>к/к</t>
  </si>
  <si>
    <t>Греча рассыпчатая</t>
  </si>
  <si>
    <t>Чай с сахаром</t>
  </si>
  <si>
    <t>Хлеб ржано-пшеничный обогощенный</t>
  </si>
  <si>
    <t>МОУ "СОШ № 5" г. Всеволожска</t>
  </si>
  <si>
    <t>Каша геркулесовая молочная с маслом сливочным</t>
  </si>
  <si>
    <t>Фрукты (банан)</t>
  </si>
  <si>
    <t>Салат из квашенной капусты с маслом растительным</t>
  </si>
  <si>
    <t>Щи из свещей капусты с картофелем и сметаной</t>
  </si>
  <si>
    <t>Котлета рыбная с соусом томатным</t>
  </si>
  <si>
    <t>Картофельное пюре</t>
  </si>
  <si>
    <t>Компот из сухофруктов с витамомом С</t>
  </si>
  <si>
    <t xml:space="preserve">Хлеб ржано-пшеничный </t>
  </si>
  <si>
    <t>Каша пшеничная молочная с маслом сливочным</t>
  </si>
  <si>
    <t>Кофейный напиток</t>
  </si>
  <si>
    <t>Бутерборд с сыром</t>
  </si>
  <si>
    <t>Салат из  свеклы с маслом растительным</t>
  </si>
  <si>
    <t>Суп картофельный с фасолью</t>
  </si>
  <si>
    <t>Капуста тушеная с сосиськами</t>
  </si>
  <si>
    <t>Сосиськи отварные</t>
  </si>
  <si>
    <t>Макаронные изделия отварные с сахаром</t>
  </si>
  <si>
    <t>Винегрет овощной</t>
  </si>
  <si>
    <t>Суп икартофельный с горохом</t>
  </si>
  <si>
    <t>Рыба запеченная с картофелем по-русски</t>
  </si>
  <si>
    <t>Салат из свеклы с маслом растительным</t>
  </si>
  <si>
    <t xml:space="preserve">Рассольник "Ленинградский" со сметаной  </t>
  </si>
  <si>
    <t>Печень по-строгоновски</t>
  </si>
  <si>
    <t xml:space="preserve">Рис отварной  </t>
  </si>
  <si>
    <t xml:space="preserve">Компот из яблок  </t>
  </si>
  <si>
    <t xml:space="preserve">Хлеб ржано-пшеничный обогащенный  </t>
  </si>
  <si>
    <t xml:space="preserve">Омлет натуральный </t>
  </si>
  <si>
    <t>Бутерброд с сыром</t>
  </si>
  <si>
    <t>Огурец соленый</t>
  </si>
  <si>
    <t>Макароны запеченные с сыром</t>
  </si>
  <si>
    <t>Бутерброд с маслом</t>
  </si>
  <si>
    <t>Щи из свежей капусты с картофелем и сметаной</t>
  </si>
  <si>
    <t>Шницель рубленный из говядины с соусом томатным</t>
  </si>
  <si>
    <t>Напиток из плодов шипосника</t>
  </si>
  <si>
    <t>Запеканка из творога со сгущенным молоком</t>
  </si>
  <si>
    <t>Суп картофельный с горохом, с гренками</t>
  </si>
  <si>
    <t>Жаркое по-домашнему</t>
  </si>
  <si>
    <t>Напиток из плодов шиповника</t>
  </si>
  <si>
    <t>Борщ с фасолью, картофелем, со сметаной</t>
  </si>
  <si>
    <t>Тефтели рыбные, соус томатный</t>
  </si>
  <si>
    <t>Кондитерское изделие (печенье)</t>
  </si>
  <si>
    <t>Каша манная  молочная с маслом сливочным</t>
  </si>
  <si>
    <t>Бутерброд с колбасов варено-копченой</t>
  </si>
  <si>
    <t>Фрукты (яблоко)</t>
  </si>
  <si>
    <t>Итого:</t>
  </si>
  <si>
    <t>Икра из кабачков</t>
  </si>
  <si>
    <t>Суп из овощей со сметаной</t>
  </si>
  <si>
    <t>Котлета рубленная из птицы с соусом молочным</t>
  </si>
  <si>
    <t>Запеканка из творога со сгущен.молоком</t>
  </si>
  <si>
    <t>Батон обогащенный</t>
  </si>
  <si>
    <t>яблоко</t>
  </si>
  <si>
    <t>Салат из квашенной капусты с малом растит</t>
  </si>
  <si>
    <t>Борщ со свежей капустой и картофелем со сметаной</t>
  </si>
  <si>
    <t>Плов из птицы</t>
  </si>
  <si>
    <t>Компот из яблок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</si>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</sst>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21" xfId="0" applyFill="1" applyBorder="1" applyProtection="1">
      <protection locked="0"/>
    </xf>
    <xf numFmtId="0" fontId="0" fillId="0" borderId="22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20" xfId="0" applyFont="1" applyFill="1" applyBorder="1" applyAlignment="1">
      <alignment vertical="center" wrapText="1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2" fontId="0" fillId="2" borderId="23" xfId="0" applyNumberFormat="1" applyFill="1" applyBorder="1" applyProtection="1">
      <protection locked="0"/>
    </xf>
    <xf numFmtId="0" fontId="1" fillId="2" borderId="20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44333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29" t="s">
        <v>82</v>
      </c>
      <c r="E4" s="15">
        <v>160</v>
      </c>
      <c r="F4" s="21">
        <v>34.1</v>
      </c>
      <c r="G4" s="21">
        <v>432.04</v>
      </c>
      <c r="H4" s="21">
        <v>24.4</v>
      </c>
      <c r="I4" s="21">
        <v>21.42</v>
      </c>
      <c r="J4" s="36">
        <v>34.340000000000003</v>
      </c>
    </row>
    <row r="5" spans="1:10" x14ac:dyDescent="0.25">
      <c r="A5" s="7"/>
      <c r="B5" s="1" t="s">
        <v>27</v>
      </c>
      <c r="C5" s="2">
        <v>430</v>
      </c>
      <c r="D5" s="30" t="s">
        <v>32</v>
      </c>
      <c r="E5" s="16">
        <v>200</v>
      </c>
      <c r="F5" s="22">
        <v>1.5</v>
      </c>
      <c r="G5" s="22">
        <v>60</v>
      </c>
      <c r="H5" s="22">
        <v>0.2</v>
      </c>
      <c r="I5" s="22">
        <v>0.1</v>
      </c>
      <c r="J5" s="37">
        <v>15</v>
      </c>
    </row>
    <row r="6" spans="1:10" x14ac:dyDescent="0.25">
      <c r="A6" s="7"/>
      <c r="B6" s="34" t="s">
        <v>22</v>
      </c>
      <c r="C6" s="2" t="s">
        <v>30</v>
      </c>
      <c r="D6" s="30" t="s">
        <v>83</v>
      </c>
      <c r="E6" s="16">
        <v>30</v>
      </c>
      <c r="F6" s="22">
        <v>2.4</v>
      </c>
      <c r="G6" s="22">
        <v>70.5</v>
      </c>
      <c r="H6" s="22">
        <v>2.37</v>
      </c>
      <c r="I6" s="22">
        <v>0.3</v>
      </c>
      <c r="J6" s="37">
        <v>14.49</v>
      </c>
    </row>
    <row r="7" spans="1:10" x14ac:dyDescent="0.25">
      <c r="A7" s="7"/>
      <c r="B7" s="35"/>
      <c r="C7" s="25"/>
      <c r="D7" s="3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 t="shared" ref="E8:J8" si="0">SUM(E4:E7)</f>
        <v>390</v>
      </c>
      <c r="F8" s="23">
        <f t="shared" si="0"/>
        <v>38</v>
      </c>
      <c r="G8" s="23">
        <f t="shared" si="0"/>
        <v>562.54</v>
      </c>
      <c r="H8" s="23">
        <f t="shared" si="0"/>
        <v>26.97</v>
      </c>
      <c r="I8" s="23">
        <f t="shared" si="0"/>
        <v>21.820000000000004</v>
      </c>
      <c r="J8" s="39">
        <f t="shared" si="0"/>
        <v>63.830000000000005</v>
      </c>
    </row>
    <row r="9" spans="1:10" x14ac:dyDescent="0.25">
      <c r="A9" s="4" t="s">
        <v>12</v>
      </c>
      <c r="B9" s="11" t="s">
        <v>19</v>
      </c>
      <c r="C9" s="6" t="s">
        <v>30</v>
      </c>
      <c r="D9" s="29" t="s">
        <v>84</v>
      </c>
      <c r="E9" s="15">
        <v>100</v>
      </c>
      <c r="F9" s="21">
        <v>10</v>
      </c>
      <c r="G9" s="21">
        <v>96</v>
      </c>
      <c r="H9" s="21">
        <v>1.51</v>
      </c>
      <c r="I9" s="21">
        <v>0.51</v>
      </c>
      <c r="J9" s="36">
        <v>21</v>
      </c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 t="s">
        <v>89</v>
      </c>
      <c r="C11" s="9"/>
      <c r="D11" s="31"/>
      <c r="E11" s="23">
        <f>E8+E9</f>
        <v>490</v>
      </c>
      <c r="F11" s="23">
        <f>F8+F9</f>
        <v>48</v>
      </c>
      <c r="G11" s="23">
        <f>G8+G9</f>
        <v>658.54</v>
      </c>
      <c r="H11" s="23">
        <f>H8+H9</f>
        <v>28.48</v>
      </c>
      <c r="I11" s="23">
        <f>I8+I9</f>
        <v>22.330000000000005</v>
      </c>
      <c r="J11" s="23">
        <f>J8+J9</f>
        <v>84.830000000000013</v>
      </c>
    </row>
    <row r="12" spans="1:10" ht="30" x14ac:dyDescent="0.25">
      <c r="A12" s="7" t="s">
        <v>13</v>
      </c>
      <c r="B12" s="10" t="s">
        <v>14</v>
      </c>
      <c r="C12" s="3">
        <v>40</v>
      </c>
      <c r="D12" s="32" t="s">
        <v>85</v>
      </c>
      <c r="E12" s="18">
        <v>100</v>
      </c>
      <c r="F12" s="24">
        <v>10</v>
      </c>
      <c r="G12" s="24">
        <v>87.63</v>
      </c>
      <c r="H12" s="24">
        <v>1.6</v>
      </c>
      <c r="I12" s="24">
        <v>5.0999999999999996</v>
      </c>
      <c r="J12" s="40">
        <v>8.24</v>
      </c>
    </row>
    <row r="13" spans="1:10" ht="30" x14ac:dyDescent="0.25">
      <c r="A13" s="7"/>
      <c r="B13" s="1" t="s">
        <v>15</v>
      </c>
      <c r="C13" s="2">
        <v>76</v>
      </c>
      <c r="D13" s="30" t="s">
        <v>86</v>
      </c>
      <c r="E13" s="16">
        <v>260</v>
      </c>
      <c r="F13" s="22">
        <v>11</v>
      </c>
      <c r="G13" s="22">
        <v>112</v>
      </c>
      <c r="H13" s="22">
        <v>3.2</v>
      </c>
      <c r="I13" s="22">
        <v>5.6</v>
      </c>
      <c r="J13" s="37">
        <v>12.1</v>
      </c>
    </row>
    <row r="14" spans="1:10" x14ac:dyDescent="0.25">
      <c r="A14" s="7"/>
      <c r="B14" s="1" t="s">
        <v>16</v>
      </c>
      <c r="C14" s="2">
        <v>311</v>
      </c>
      <c r="D14" s="30" t="s">
        <v>87</v>
      </c>
      <c r="E14" s="16">
        <v>250</v>
      </c>
      <c r="F14" s="22">
        <v>30.5</v>
      </c>
      <c r="G14" s="22">
        <v>544.52</v>
      </c>
      <c r="H14" s="22">
        <v>18.43</v>
      </c>
      <c r="I14" s="22">
        <v>27.84</v>
      </c>
      <c r="J14" s="37">
        <v>54.98</v>
      </c>
    </row>
    <row r="15" spans="1:10" x14ac:dyDescent="0.25">
      <c r="A15" s="7"/>
      <c r="B15" s="1" t="s">
        <v>17</v>
      </c>
      <c r="C15" s="2"/>
      <c r="D15" s="30"/>
      <c r="E15" s="16"/>
      <c r="F15" s="22"/>
      <c r="G15" s="22"/>
      <c r="H15" s="22"/>
      <c r="I15" s="22"/>
      <c r="J15" s="37"/>
    </row>
    <row r="16" spans="1:10" x14ac:dyDescent="0.25">
      <c r="A16" s="7"/>
      <c r="B16" s="1" t="s">
        <v>18</v>
      </c>
      <c r="C16" s="2">
        <v>394</v>
      </c>
      <c r="D16" s="30" t="s">
        <v>88</v>
      </c>
      <c r="E16" s="16">
        <v>200</v>
      </c>
      <c r="F16" s="22">
        <v>7</v>
      </c>
      <c r="G16" s="22">
        <v>115</v>
      </c>
      <c r="H16" s="22">
        <v>0.2</v>
      </c>
      <c r="I16" s="22">
        <v>0.2</v>
      </c>
      <c r="J16" s="37">
        <v>27.9</v>
      </c>
    </row>
    <row r="17" spans="1:10" x14ac:dyDescent="0.25">
      <c r="A17" s="7"/>
      <c r="B17" s="1" t="s">
        <v>23</v>
      </c>
      <c r="C17" s="2"/>
      <c r="D17" s="30"/>
      <c r="E17" s="16"/>
      <c r="F17" s="22"/>
      <c r="G17" s="22"/>
      <c r="H17" s="22"/>
      <c r="I17" s="22"/>
      <c r="J17" s="37"/>
    </row>
    <row r="18" spans="1:10" x14ac:dyDescent="0.25">
      <c r="A18" s="7"/>
      <c r="B18" s="1" t="s">
        <v>20</v>
      </c>
      <c r="C18" s="2" t="s">
        <v>30</v>
      </c>
      <c r="D18" s="30" t="s">
        <v>33</v>
      </c>
      <c r="E18" s="16">
        <v>30</v>
      </c>
      <c r="F18" s="22">
        <v>1.5</v>
      </c>
      <c r="G18" s="22">
        <v>69.599999999999994</v>
      </c>
      <c r="H18" s="22">
        <v>1.68</v>
      </c>
      <c r="I18" s="22">
        <v>0.33</v>
      </c>
      <c r="J18" s="37">
        <v>14.82</v>
      </c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840</v>
      </c>
      <c r="F20" s="23">
        <f t="shared" ref="E20:J20" si="1">SUM(F12:F19)</f>
        <v>60</v>
      </c>
      <c r="G20" s="23">
        <f t="shared" si="1"/>
        <v>928.75</v>
      </c>
      <c r="H20" s="23">
        <f t="shared" si="1"/>
        <v>25.11</v>
      </c>
      <c r="I20" s="23">
        <f t="shared" si="1"/>
        <v>39.07</v>
      </c>
      <c r="J20" s="39">
        <f t="shared" si="1"/>
        <v>118.03999999999999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44336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29" t="s">
        <v>35</v>
      </c>
      <c r="E4" s="15">
        <v>205</v>
      </c>
      <c r="F4" s="21"/>
      <c r="G4" s="21">
        <v>263</v>
      </c>
      <c r="H4" s="21">
        <v>8.1999999999999993</v>
      </c>
      <c r="I4" s="21">
        <v>10.45</v>
      </c>
      <c r="J4" s="36">
        <v>33.99</v>
      </c>
    </row>
    <row r="5" spans="1:10" x14ac:dyDescent="0.25">
      <c r="A5" s="7"/>
      <c r="B5" s="1" t="s">
        <v>27</v>
      </c>
      <c r="C5" s="2">
        <v>430</v>
      </c>
      <c r="D5" s="30" t="s">
        <v>32</v>
      </c>
      <c r="E5" s="16">
        <v>200</v>
      </c>
      <c r="F5" s="22"/>
      <c r="G5" s="22">
        <v>60</v>
      </c>
      <c r="H5" s="22">
        <v>0.2</v>
      </c>
      <c r="I5" s="22">
        <v>0.1</v>
      </c>
      <c r="J5" s="37">
        <v>15</v>
      </c>
    </row>
    <row r="6" spans="1:10" x14ac:dyDescent="0.25">
      <c r="A6" s="7"/>
      <c r="B6" s="34" t="s">
        <v>22</v>
      </c>
      <c r="C6" s="2" t="s">
        <v>30</v>
      </c>
      <c r="D6" s="30" t="s">
        <v>29</v>
      </c>
      <c r="E6" s="16">
        <v>30</v>
      </c>
      <c r="F6" s="22"/>
      <c r="G6" s="22">
        <v>70.5</v>
      </c>
      <c r="H6" s="22">
        <v>2.37</v>
      </c>
      <c r="I6" s="22">
        <v>0.3</v>
      </c>
      <c r="J6" s="37">
        <v>14.49</v>
      </c>
    </row>
    <row r="7" spans="1:10" x14ac:dyDescent="0.25">
      <c r="A7" s="7"/>
      <c r="B7" s="35"/>
      <c r="C7" s="25"/>
      <c r="D7" s="3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>SUM(E4:E7)</f>
        <v>435</v>
      </c>
      <c r="F8" s="23">
        <v>47.52</v>
      </c>
      <c r="G8" s="23">
        <f>SUM(G4:G7)</f>
        <v>393.5</v>
      </c>
      <c r="H8" s="23">
        <f>SUM(H4:H7)</f>
        <v>10.77</v>
      </c>
      <c r="I8" s="23">
        <f>SUM(I4:I7)</f>
        <v>10.85</v>
      </c>
      <c r="J8" s="39">
        <f>SUM(J4:J7)</f>
        <v>63.480000000000004</v>
      </c>
    </row>
    <row r="9" spans="1:10" x14ac:dyDescent="0.25">
      <c r="A9" s="4" t="s">
        <v>12</v>
      </c>
      <c r="B9" s="11" t="s">
        <v>19</v>
      </c>
      <c r="C9" s="6" t="s">
        <v>30</v>
      </c>
      <c r="D9" s="29" t="s">
        <v>36</v>
      </c>
      <c r="E9" s="15">
        <v>100</v>
      </c>
      <c r="F9" s="21"/>
      <c r="G9" s="21">
        <v>96</v>
      </c>
      <c r="H9" s="21">
        <v>1.51</v>
      </c>
      <c r="I9" s="21">
        <v>0.51</v>
      </c>
      <c r="J9" s="36">
        <v>21</v>
      </c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 t="s">
        <v>26</v>
      </c>
      <c r="C11" s="9"/>
      <c r="D11" s="31"/>
      <c r="E11" s="17">
        <f>E8+E9</f>
        <v>535</v>
      </c>
      <c r="F11" s="23"/>
      <c r="G11" s="23">
        <f>G8+G9</f>
        <v>489.5</v>
      </c>
      <c r="H11" s="23">
        <f>H8+H9</f>
        <v>12.28</v>
      </c>
      <c r="I11" s="23">
        <f t="shared" ref="I11:J11" si="0">I8+I9</f>
        <v>11.36</v>
      </c>
      <c r="J11" s="23">
        <f t="shared" si="0"/>
        <v>84.48</v>
      </c>
    </row>
    <row r="12" spans="1:10" ht="30" x14ac:dyDescent="0.25">
      <c r="A12" s="7" t="s">
        <v>13</v>
      </c>
      <c r="B12" s="10" t="s">
        <v>14</v>
      </c>
      <c r="C12" s="3">
        <v>40</v>
      </c>
      <c r="D12" s="32" t="s">
        <v>37</v>
      </c>
      <c r="E12" s="18">
        <v>80</v>
      </c>
      <c r="F12" s="24"/>
      <c r="G12" s="24">
        <v>70.099999999999994</v>
      </c>
      <c r="H12" s="24">
        <v>1.28</v>
      </c>
      <c r="I12" s="24">
        <v>4.08</v>
      </c>
      <c r="J12" s="40">
        <v>6.59</v>
      </c>
    </row>
    <row r="13" spans="1:10" ht="30" x14ac:dyDescent="0.25">
      <c r="A13" s="7"/>
      <c r="B13" s="1" t="s">
        <v>15</v>
      </c>
      <c r="C13" s="2">
        <v>84</v>
      </c>
      <c r="D13" s="30" t="s">
        <v>38</v>
      </c>
      <c r="E13" s="16">
        <v>210</v>
      </c>
      <c r="F13" s="22"/>
      <c r="G13" s="22">
        <v>76.8</v>
      </c>
      <c r="H13" s="22">
        <v>2.48</v>
      </c>
      <c r="I13" s="22">
        <v>4.4800000000000004</v>
      </c>
      <c r="J13" s="37">
        <v>6.4</v>
      </c>
    </row>
    <row r="14" spans="1:10" x14ac:dyDescent="0.25">
      <c r="A14" s="7"/>
      <c r="B14" s="1" t="s">
        <v>16</v>
      </c>
      <c r="C14" s="2">
        <v>239</v>
      </c>
      <c r="D14" s="30" t="s">
        <v>39</v>
      </c>
      <c r="E14" s="16">
        <v>100</v>
      </c>
      <c r="F14" s="22"/>
      <c r="G14" s="22">
        <v>195.6</v>
      </c>
      <c r="H14" s="22">
        <v>10.64</v>
      </c>
      <c r="I14" s="22">
        <v>11.08</v>
      </c>
      <c r="J14" s="37">
        <v>13.28</v>
      </c>
    </row>
    <row r="15" spans="1:10" x14ac:dyDescent="0.25">
      <c r="A15" s="7"/>
      <c r="B15" s="1" t="s">
        <v>17</v>
      </c>
      <c r="C15" s="2">
        <v>335</v>
      </c>
      <c r="D15" s="30" t="s">
        <v>40</v>
      </c>
      <c r="E15" s="16">
        <v>150</v>
      </c>
      <c r="F15" s="22"/>
      <c r="G15" s="22">
        <v>141</v>
      </c>
      <c r="H15" s="22">
        <v>3.1</v>
      </c>
      <c r="I15" s="22">
        <v>5.4</v>
      </c>
      <c r="J15" s="37">
        <v>20.3</v>
      </c>
    </row>
    <row r="16" spans="1:10" x14ac:dyDescent="0.25">
      <c r="A16" s="7"/>
      <c r="B16" s="1" t="s">
        <v>18</v>
      </c>
      <c r="C16" s="2">
        <v>402</v>
      </c>
      <c r="D16" s="30" t="s">
        <v>41</v>
      </c>
      <c r="E16" s="16">
        <v>200</v>
      </c>
      <c r="F16" s="22"/>
      <c r="G16" s="22">
        <v>131</v>
      </c>
      <c r="H16" s="22">
        <v>0.6</v>
      </c>
      <c r="I16" s="22">
        <v>0.1</v>
      </c>
      <c r="J16" s="37">
        <v>31.7</v>
      </c>
    </row>
    <row r="17" spans="1:10" x14ac:dyDescent="0.25">
      <c r="A17" s="7"/>
      <c r="B17" s="1" t="s">
        <v>23</v>
      </c>
      <c r="C17" s="2" t="s">
        <v>30</v>
      </c>
      <c r="D17" s="30" t="s">
        <v>42</v>
      </c>
      <c r="E17" s="16">
        <v>30</v>
      </c>
      <c r="F17" s="22"/>
      <c r="G17" s="22">
        <v>69.599999999999994</v>
      </c>
      <c r="H17" s="22">
        <v>1.68</v>
      </c>
      <c r="I17" s="22">
        <v>0.33</v>
      </c>
      <c r="J17" s="37">
        <v>14.82</v>
      </c>
    </row>
    <row r="18" spans="1:10" x14ac:dyDescent="0.25">
      <c r="A18" s="7"/>
      <c r="B18" s="1" t="s">
        <v>20</v>
      </c>
      <c r="C18" s="2"/>
      <c r="D18" s="30"/>
      <c r="E18" s="16"/>
      <c r="F18" s="22"/>
      <c r="G18" s="22"/>
      <c r="H18" s="22"/>
      <c r="I18" s="22"/>
      <c r="J18" s="37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770</v>
      </c>
      <c r="F20" s="23">
        <v>59.4</v>
      </c>
      <c r="G20" s="23">
        <f>SUM(G12:G19)</f>
        <v>684.1</v>
      </c>
      <c r="H20" s="23">
        <f>SUM(H12:H19)</f>
        <v>19.78</v>
      </c>
      <c r="I20" s="23">
        <f>SUM(I12:I19)</f>
        <v>25.47</v>
      </c>
      <c r="J20" s="39">
        <f>SUM(J12:J19)</f>
        <v>93.09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44337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29" t="s">
        <v>43</v>
      </c>
      <c r="E4" s="15">
        <v>205</v>
      </c>
      <c r="F4" s="21"/>
      <c r="G4" s="21">
        <v>270.35000000000002</v>
      </c>
      <c r="H4" s="21">
        <v>10.81</v>
      </c>
      <c r="I4" s="21">
        <v>7.7</v>
      </c>
      <c r="J4" s="36">
        <v>40.78</v>
      </c>
    </row>
    <row r="5" spans="1:10" x14ac:dyDescent="0.25">
      <c r="A5" s="7"/>
      <c r="B5" s="1" t="s">
        <v>27</v>
      </c>
      <c r="C5" s="2">
        <v>432</v>
      </c>
      <c r="D5" s="30" t="s">
        <v>44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x14ac:dyDescent="0.25">
      <c r="A6" s="7"/>
      <c r="B6" s="34" t="s">
        <v>22</v>
      </c>
      <c r="C6" s="2">
        <v>3</v>
      </c>
      <c r="D6" s="30" t="s">
        <v>45</v>
      </c>
      <c r="E6" s="16">
        <v>140</v>
      </c>
      <c r="F6" s="22"/>
      <c r="G6" s="22">
        <v>108</v>
      </c>
      <c r="H6" s="22">
        <v>5.77</v>
      </c>
      <c r="I6" s="22">
        <v>2.41</v>
      </c>
      <c r="J6" s="37">
        <v>9.66</v>
      </c>
    </row>
    <row r="7" spans="1:10" x14ac:dyDescent="0.25">
      <c r="A7" s="7"/>
      <c r="B7" s="35"/>
      <c r="C7" s="25"/>
      <c r="D7" s="3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>SUM(E4:E7)</f>
        <v>545</v>
      </c>
      <c r="F8" s="23">
        <v>47.52</v>
      </c>
      <c r="G8" s="23">
        <f>SUM(G4:G7)</f>
        <v>485.35</v>
      </c>
      <c r="H8" s="23">
        <f>SUM(H4:H7)</f>
        <v>18.079999999999998</v>
      </c>
      <c r="I8" s="23">
        <f>SUM(I4:I7)</f>
        <v>11.41</v>
      </c>
      <c r="J8" s="39">
        <f>SUM(J4:J7)</f>
        <v>72.84</v>
      </c>
    </row>
    <row r="9" spans="1:10" x14ac:dyDescent="0.25">
      <c r="A9" s="4" t="s">
        <v>12</v>
      </c>
      <c r="B9" s="11" t="s">
        <v>19</v>
      </c>
      <c r="C9" s="6"/>
      <c r="D9" s="29"/>
      <c r="E9" s="15"/>
      <c r="F9" s="21"/>
      <c r="G9" s="21"/>
      <c r="H9" s="21"/>
      <c r="I9" s="21"/>
      <c r="J9" s="36"/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 t="s">
        <v>26</v>
      </c>
      <c r="C11" s="9"/>
      <c r="D11" s="31"/>
      <c r="E11" s="17">
        <f>E8+E9</f>
        <v>545</v>
      </c>
      <c r="F11" s="23"/>
      <c r="G11" s="23">
        <f>G8+G9</f>
        <v>485.35</v>
      </c>
      <c r="H11" s="23">
        <f>H8+H9</f>
        <v>18.079999999999998</v>
      </c>
      <c r="I11" s="23">
        <f t="shared" ref="I11:J11" si="0">I8+I9</f>
        <v>11.41</v>
      </c>
      <c r="J11" s="23">
        <f t="shared" si="0"/>
        <v>72.84</v>
      </c>
    </row>
    <row r="12" spans="1:10" x14ac:dyDescent="0.25">
      <c r="A12" s="7" t="s">
        <v>13</v>
      </c>
      <c r="B12" s="10" t="s">
        <v>14</v>
      </c>
      <c r="C12" s="3" t="s">
        <v>30</v>
      </c>
      <c r="D12" s="32" t="s">
        <v>46</v>
      </c>
      <c r="E12" s="18">
        <v>80</v>
      </c>
      <c r="F12" s="24"/>
      <c r="G12" s="24">
        <v>102.2</v>
      </c>
      <c r="H12" s="24">
        <v>1.08</v>
      </c>
      <c r="I12" s="24">
        <v>8.06</v>
      </c>
      <c r="J12" s="40">
        <v>6.34</v>
      </c>
    </row>
    <row r="13" spans="1:10" x14ac:dyDescent="0.25">
      <c r="A13" s="7"/>
      <c r="B13" s="1" t="s">
        <v>15</v>
      </c>
      <c r="C13" s="2">
        <v>99</v>
      </c>
      <c r="D13" s="30" t="s">
        <v>47</v>
      </c>
      <c r="E13" s="16">
        <v>200</v>
      </c>
      <c r="F13" s="22"/>
      <c r="G13" s="22">
        <v>112.8</v>
      </c>
      <c r="H13" s="22">
        <v>5.12</v>
      </c>
      <c r="I13" s="22">
        <v>3.6</v>
      </c>
      <c r="J13" s="37">
        <v>14.88</v>
      </c>
    </row>
    <row r="14" spans="1:10" x14ac:dyDescent="0.25">
      <c r="A14" s="7"/>
      <c r="B14" s="1" t="s">
        <v>16</v>
      </c>
      <c r="C14" s="2">
        <v>446</v>
      </c>
      <c r="D14" s="30" t="s">
        <v>48</v>
      </c>
      <c r="E14" s="16">
        <v>250</v>
      </c>
      <c r="F14" s="22"/>
      <c r="G14" s="22">
        <v>367.04</v>
      </c>
      <c r="H14" s="22">
        <v>11.33</v>
      </c>
      <c r="I14" s="22">
        <v>25.66</v>
      </c>
      <c r="J14" s="37">
        <v>22.15</v>
      </c>
    </row>
    <row r="15" spans="1:10" x14ac:dyDescent="0.25">
      <c r="A15" s="7"/>
      <c r="B15" s="1" t="s">
        <v>17</v>
      </c>
      <c r="C15" s="2"/>
      <c r="D15" s="30"/>
      <c r="E15" s="16">
        <v>150</v>
      </c>
      <c r="F15" s="22"/>
      <c r="G15" s="22"/>
      <c r="H15" s="22"/>
      <c r="I15" s="22"/>
      <c r="J15" s="37"/>
    </row>
    <row r="16" spans="1:10" x14ac:dyDescent="0.25">
      <c r="A16" s="7"/>
      <c r="B16" s="1" t="s">
        <v>18</v>
      </c>
      <c r="C16" s="2">
        <v>430</v>
      </c>
      <c r="D16" s="30" t="s">
        <v>32</v>
      </c>
      <c r="E16" s="16">
        <v>200</v>
      </c>
      <c r="F16" s="22"/>
      <c r="G16" s="22">
        <v>60</v>
      </c>
      <c r="H16" s="22">
        <v>0.2</v>
      </c>
      <c r="I16" s="22">
        <v>0.1</v>
      </c>
      <c r="J16" s="37">
        <v>15</v>
      </c>
    </row>
    <row r="17" spans="1:10" x14ac:dyDescent="0.25">
      <c r="A17" s="7"/>
      <c r="B17" s="1" t="s">
        <v>23</v>
      </c>
      <c r="C17" s="2" t="s">
        <v>30</v>
      </c>
      <c r="D17" s="30" t="s">
        <v>33</v>
      </c>
      <c r="E17" s="16">
        <v>30</v>
      </c>
      <c r="F17" s="22"/>
      <c r="G17" s="22">
        <v>69.599999999999994</v>
      </c>
      <c r="H17" s="22">
        <v>1.68</v>
      </c>
      <c r="I17" s="22">
        <v>0.33</v>
      </c>
      <c r="J17" s="37">
        <v>14.82</v>
      </c>
    </row>
    <row r="18" spans="1:10" x14ac:dyDescent="0.25">
      <c r="A18" s="7"/>
      <c r="B18" s="1" t="s">
        <v>20</v>
      </c>
      <c r="C18" s="2"/>
      <c r="D18" s="30"/>
      <c r="E18" s="16"/>
      <c r="F18" s="22"/>
      <c r="G18" s="22"/>
      <c r="H18" s="22"/>
      <c r="I18" s="22"/>
      <c r="J18" s="37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910</v>
      </c>
      <c r="F20" s="23">
        <v>59.4</v>
      </c>
      <c r="G20" s="23">
        <f>SUM(G12:G19)</f>
        <v>711.64</v>
      </c>
      <c r="H20" s="23">
        <f>SUM(H12:H19)</f>
        <v>19.41</v>
      </c>
      <c r="I20" s="23">
        <f>SUM(I12:I19)</f>
        <v>37.75</v>
      </c>
      <c r="J20" s="39">
        <f>SUM(J12:J19)</f>
        <v>73.19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44338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254</v>
      </c>
      <c r="D4" s="29" t="s">
        <v>49</v>
      </c>
      <c r="E4" s="15">
        <v>60</v>
      </c>
      <c r="F4" s="21"/>
      <c r="G4" s="21">
        <v>159.6</v>
      </c>
      <c r="H4" s="21">
        <v>6.72</v>
      </c>
      <c r="I4" s="21">
        <v>14.64</v>
      </c>
      <c r="J4" s="36">
        <v>0.24</v>
      </c>
    </row>
    <row r="5" spans="1:10" x14ac:dyDescent="0.25">
      <c r="A5" s="7"/>
      <c r="B5" s="5" t="s">
        <v>11</v>
      </c>
      <c r="C5" s="3">
        <v>331</v>
      </c>
      <c r="D5" s="32" t="s">
        <v>50</v>
      </c>
      <c r="E5" s="18">
        <v>150</v>
      </c>
      <c r="F5" s="24"/>
      <c r="G5" s="24">
        <v>191</v>
      </c>
      <c r="H5" s="24">
        <v>5.5</v>
      </c>
      <c r="I5" s="24">
        <v>4.8</v>
      </c>
      <c r="J5" s="40">
        <v>31.3</v>
      </c>
    </row>
    <row r="6" spans="1:10" x14ac:dyDescent="0.25">
      <c r="A6" s="7"/>
      <c r="B6" s="1" t="s">
        <v>27</v>
      </c>
      <c r="C6" s="2">
        <v>430</v>
      </c>
      <c r="D6" s="30" t="s">
        <v>32</v>
      </c>
      <c r="E6" s="16">
        <v>200</v>
      </c>
      <c r="F6" s="22"/>
      <c r="G6" s="22">
        <v>60</v>
      </c>
      <c r="H6" s="22">
        <v>0.2</v>
      </c>
      <c r="I6" s="22">
        <v>0.1</v>
      </c>
      <c r="J6" s="37">
        <v>15</v>
      </c>
    </row>
    <row r="7" spans="1:10" x14ac:dyDescent="0.25">
      <c r="A7" s="7"/>
      <c r="B7" s="34" t="s">
        <v>22</v>
      </c>
      <c r="C7" s="2" t="s">
        <v>30</v>
      </c>
      <c r="D7" s="30" t="s">
        <v>33</v>
      </c>
      <c r="E7" s="16">
        <v>30</v>
      </c>
      <c r="F7" s="22"/>
      <c r="G7" s="22">
        <v>69.599999999999994</v>
      </c>
      <c r="H7" s="22">
        <v>1.68</v>
      </c>
      <c r="I7" s="22">
        <v>0.33</v>
      </c>
      <c r="J7" s="37">
        <v>14.82</v>
      </c>
    </row>
    <row r="8" spans="1:10" x14ac:dyDescent="0.25">
      <c r="A8" s="7"/>
      <c r="B8" s="35"/>
      <c r="C8" s="25"/>
      <c r="D8" s="33"/>
      <c r="E8" s="26"/>
      <c r="F8" s="27"/>
      <c r="G8" s="27"/>
      <c r="H8" s="27"/>
      <c r="I8" s="27"/>
      <c r="J8" s="38"/>
    </row>
    <row r="9" spans="1:10" ht="15.75" thickBot="1" x14ac:dyDescent="0.3">
      <c r="A9" s="8"/>
      <c r="B9" s="9" t="s">
        <v>26</v>
      </c>
      <c r="C9" s="9"/>
      <c r="D9" s="31"/>
      <c r="E9" s="17">
        <f>SUM(E4:E8)</f>
        <v>440</v>
      </c>
      <c r="F9" s="23">
        <v>47.52</v>
      </c>
      <c r="G9" s="23">
        <f>SUM(G4:G8)</f>
        <v>480.20000000000005</v>
      </c>
      <c r="H9" s="23">
        <f>SUM(H4:H8)</f>
        <v>14.099999999999998</v>
      </c>
      <c r="I9" s="23">
        <f>SUM(I4:I8)</f>
        <v>19.87</v>
      </c>
      <c r="J9" s="39">
        <f>SUM(J4:J8)</f>
        <v>61.36</v>
      </c>
    </row>
    <row r="10" spans="1:10" x14ac:dyDescent="0.25">
      <c r="A10" s="4" t="s">
        <v>12</v>
      </c>
      <c r="B10" s="11" t="s">
        <v>19</v>
      </c>
      <c r="C10" s="6"/>
      <c r="D10" s="29"/>
      <c r="E10" s="15"/>
      <c r="F10" s="21"/>
      <c r="G10" s="21"/>
      <c r="H10" s="21"/>
      <c r="I10" s="21"/>
      <c r="J10" s="36"/>
    </row>
    <row r="11" spans="1:10" x14ac:dyDescent="0.25">
      <c r="A11" s="7"/>
      <c r="B11" s="2"/>
      <c r="C11" s="2"/>
      <c r="D11" s="30"/>
      <c r="E11" s="16"/>
      <c r="F11" s="22"/>
      <c r="G11" s="22"/>
      <c r="H11" s="22"/>
      <c r="I11" s="22"/>
      <c r="J11" s="37"/>
    </row>
    <row r="12" spans="1:10" ht="15.75" thickBot="1" x14ac:dyDescent="0.3">
      <c r="A12" s="8"/>
      <c r="B12" s="9" t="s">
        <v>26</v>
      </c>
      <c r="C12" s="9"/>
      <c r="D12" s="31"/>
      <c r="E12" s="17">
        <f>E9+E10</f>
        <v>440</v>
      </c>
      <c r="F12" s="23"/>
      <c r="G12" s="23">
        <f>G9+G10</f>
        <v>480.20000000000005</v>
      </c>
      <c r="H12" s="23">
        <f>H9+H10</f>
        <v>14.099999999999998</v>
      </c>
      <c r="I12" s="23">
        <f t="shared" ref="I12:J12" si="0">I9+I10</f>
        <v>19.87</v>
      </c>
      <c r="J12" s="23">
        <f t="shared" si="0"/>
        <v>61.36</v>
      </c>
    </row>
    <row r="13" spans="1:10" x14ac:dyDescent="0.25">
      <c r="A13" s="7" t="s">
        <v>13</v>
      </c>
      <c r="B13" s="10" t="s">
        <v>14</v>
      </c>
      <c r="C13" s="3">
        <v>51</v>
      </c>
      <c r="D13" s="32" t="s">
        <v>51</v>
      </c>
      <c r="E13" s="18">
        <v>80</v>
      </c>
      <c r="F13" s="24"/>
      <c r="G13" s="24">
        <v>102</v>
      </c>
      <c r="H13" s="24">
        <v>1.1100000000000001</v>
      </c>
      <c r="I13" s="24">
        <v>8.11</v>
      </c>
      <c r="J13" s="40">
        <v>5.5</v>
      </c>
    </row>
    <row r="14" spans="1:10" x14ac:dyDescent="0.25">
      <c r="A14" s="7"/>
      <c r="B14" s="1" t="s">
        <v>15</v>
      </c>
      <c r="C14" s="2">
        <v>99</v>
      </c>
      <c r="D14" s="30" t="s">
        <v>52</v>
      </c>
      <c r="E14" s="16">
        <v>200</v>
      </c>
      <c r="F14" s="22"/>
      <c r="G14" s="22">
        <v>112.8</v>
      </c>
      <c r="H14" s="22">
        <v>5.12</v>
      </c>
      <c r="I14" s="22">
        <v>3.6</v>
      </c>
      <c r="J14" s="37">
        <v>14.88</v>
      </c>
    </row>
    <row r="15" spans="1:10" x14ac:dyDescent="0.25">
      <c r="A15" s="7"/>
      <c r="B15" s="1" t="s">
        <v>16</v>
      </c>
      <c r="C15" s="2">
        <v>235</v>
      </c>
      <c r="D15" s="30" t="s">
        <v>53</v>
      </c>
      <c r="E15" s="16">
        <v>250</v>
      </c>
      <c r="F15" s="22"/>
      <c r="G15" s="22">
        <v>282.5</v>
      </c>
      <c r="H15" s="22">
        <v>14.4</v>
      </c>
      <c r="I15" s="22">
        <v>10.28</v>
      </c>
      <c r="J15" s="37">
        <v>19.079999999999998</v>
      </c>
    </row>
    <row r="16" spans="1:10" x14ac:dyDescent="0.25">
      <c r="A16" s="7"/>
      <c r="B16" s="1" t="s">
        <v>17</v>
      </c>
      <c r="C16" s="2"/>
      <c r="D16" s="30"/>
      <c r="E16" s="16"/>
      <c r="F16" s="22"/>
      <c r="G16" s="22"/>
      <c r="H16" s="22"/>
      <c r="I16" s="22"/>
      <c r="J16" s="37"/>
    </row>
    <row r="17" spans="1:10" x14ac:dyDescent="0.25">
      <c r="A17" s="7"/>
      <c r="B17" s="1" t="s">
        <v>18</v>
      </c>
      <c r="C17" s="2">
        <v>402</v>
      </c>
      <c r="D17" s="30" t="s">
        <v>41</v>
      </c>
      <c r="E17" s="16">
        <v>200</v>
      </c>
      <c r="F17" s="22"/>
      <c r="G17" s="22">
        <v>131</v>
      </c>
      <c r="H17" s="22">
        <v>0.6</v>
      </c>
      <c r="I17" s="22">
        <v>0.1</v>
      </c>
      <c r="J17" s="37">
        <v>31.7</v>
      </c>
    </row>
    <row r="18" spans="1:10" x14ac:dyDescent="0.25">
      <c r="A18" s="7"/>
      <c r="B18" s="1" t="s">
        <v>23</v>
      </c>
      <c r="C18" s="2" t="s">
        <v>30</v>
      </c>
      <c r="D18" s="30" t="s">
        <v>33</v>
      </c>
      <c r="E18" s="16">
        <v>30</v>
      </c>
      <c r="F18" s="22"/>
      <c r="G18" s="22">
        <v>69.599999999999994</v>
      </c>
      <c r="H18" s="22">
        <v>1.68</v>
      </c>
      <c r="I18" s="22">
        <v>0.33</v>
      </c>
      <c r="J18" s="37">
        <v>14.82</v>
      </c>
    </row>
    <row r="19" spans="1:10" x14ac:dyDescent="0.25">
      <c r="A19" s="7"/>
      <c r="B19" s="1" t="s">
        <v>20</v>
      </c>
      <c r="C19" s="2"/>
      <c r="D19" s="30"/>
      <c r="E19" s="16"/>
      <c r="F19" s="22"/>
      <c r="G19" s="22"/>
      <c r="H19" s="22"/>
      <c r="I19" s="22"/>
      <c r="J19" s="37"/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 t="s">
        <v>26</v>
      </c>
      <c r="C21" s="9"/>
      <c r="D21" s="31"/>
      <c r="E21" s="17">
        <f>SUM(E13:E20)</f>
        <v>760</v>
      </c>
      <c r="F21" s="23">
        <v>59.4</v>
      </c>
      <c r="G21" s="23">
        <f>SUM(G13:G20)</f>
        <v>697.9</v>
      </c>
      <c r="H21" s="23">
        <f>SUM(H13:H20)</f>
        <v>22.910000000000004</v>
      </c>
      <c r="I21" s="23">
        <f>SUM(I13:I20)</f>
        <v>22.419999999999998</v>
      </c>
      <c r="J21" s="39">
        <f>SUM(J13:J20)</f>
        <v>85.97999999999999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44340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0">
        <v>214</v>
      </c>
      <c r="D4" s="51" t="s">
        <v>60</v>
      </c>
      <c r="E4" s="15">
        <v>140</v>
      </c>
      <c r="F4" s="21"/>
      <c r="G4" s="21">
        <v>262.04000000000002</v>
      </c>
      <c r="H4" s="21">
        <v>13.52</v>
      </c>
      <c r="I4" s="21">
        <v>21.98</v>
      </c>
      <c r="J4" s="36">
        <v>2.5499999999999998</v>
      </c>
    </row>
    <row r="5" spans="1:10" x14ac:dyDescent="0.25">
      <c r="A5" s="7"/>
      <c r="B5" s="1" t="s">
        <v>27</v>
      </c>
      <c r="C5" s="2">
        <v>430</v>
      </c>
      <c r="D5" s="45" t="s">
        <v>32</v>
      </c>
      <c r="E5" s="49">
        <v>200</v>
      </c>
      <c r="F5" s="22"/>
      <c r="G5" s="22">
        <v>60</v>
      </c>
      <c r="H5" s="22">
        <v>0.2</v>
      </c>
      <c r="I5" s="22">
        <v>0.1</v>
      </c>
      <c r="J5" s="37">
        <v>15</v>
      </c>
    </row>
    <row r="6" spans="1:10" x14ac:dyDescent="0.25">
      <c r="A6" s="7"/>
      <c r="B6" s="34" t="s">
        <v>22</v>
      </c>
      <c r="C6" s="2">
        <v>3</v>
      </c>
      <c r="D6" s="45" t="s">
        <v>61</v>
      </c>
      <c r="E6" s="49">
        <v>40</v>
      </c>
      <c r="F6" s="22"/>
      <c r="G6" s="22">
        <v>108</v>
      </c>
      <c r="H6" s="22">
        <v>5.77</v>
      </c>
      <c r="I6" s="22">
        <v>2.41</v>
      </c>
      <c r="J6" s="37">
        <v>9.66</v>
      </c>
    </row>
    <row r="7" spans="1:10" x14ac:dyDescent="0.25">
      <c r="A7" s="7"/>
      <c r="B7" s="35"/>
      <c r="C7" s="52"/>
      <c r="D7" s="5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>SUM(E4:E7)</f>
        <v>380</v>
      </c>
      <c r="F8" s="23">
        <v>47.52</v>
      </c>
      <c r="G8" s="23">
        <f>SUM(G4:G7)</f>
        <v>430.04</v>
      </c>
      <c r="H8" s="23">
        <f>SUM(H4:H7)</f>
        <v>19.489999999999998</v>
      </c>
      <c r="I8" s="23">
        <f>SUM(I4:I7)</f>
        <v>24.490000000000002</v>
      </c>
      <c r="J8" s="39">
        <f>SUM(J4:J7)</f>
        <v>27.21</v>
      </c>
    </row>
    <row r="9" spans="1:10" x14ac:dyDescent="0.25">
      <c r="A9" s="4" t="s">
        <v>12</v>
      </c>
      <c r="B9" s="11" t="s">
        <v>19</v>
      </c>
      <c r="C9" s="6"/>
      <c r="D9" s="29"/>
      <c r="E9" s="15"/>
      <c r="F9" s="21"/>
      <c r="G9" s="21"/>
      <c r="H9" s="21"/>
      <c r="I9" s="21"/>
      <c r="J9" s="36"/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 t="s">
        <v>26</v>
      </c>
      <c r="C11" s="9"/>
      <c r="D11" s="31"/>
      <c r="E11" s="17">
        <f>E8+E9</f>
        <v>380</v>
      </c>
      <c r="F11" s="23"/>
      <c r="G11" s="23">
        <f>G8+G9</f>
        <v>430.04</v>
      </c>
      <c r="H11" s="23">
        <f>H8+H9</f>
        <v>19.489999999999998</v>
      </c>
      <c r="I11" s="23">
        <f t="shared" ref="I11:J11" si="0">I8+I9</f>
        <v>24.490000000000002</v>
      </c>
      <c r="J11" s="23">
        <f t="shared" si="0"/>
        <v>27.21</v>
      </c>
    </row>
    <row r="12" spans="1:10" x14ac:dyDescent="0.25">
      <c r="A12" s="7" t="s">
        <v>13</v>
      </c>
      <c r="B12" s="10" t="s">
        <v>14</v>
      </c>
      <c r="C12" s="41" t="s">
        <v>30</v>
      </c>
      <c r="D12" s="51" t="s">
        <v>54</v>
      </c>
      <c r="E12" s="54">
        <v>80</v>
      </c>
      <c r="F12" s="55"/>
      <c r="G12" s="56">
        <v>102.2</v>
      </c>
      <c r="H12" s="57">
        <v>1.08</v>
      </c>
      <c r="I12" s="58">
        <v>8.06</v>
      </c>
      <c r="J12" s="57">
        <v>6.34</v>
      </c>
    </row>
    <row r="13" spans="1:10" x14ac:dyDescent="0.25">
      <c r="A13" s="7"/>
      <c r="B13" s="42" t="s">
        <v>15</v>
      </c>
      <c r="C13" s="46">
        <v>91</v>
      </c>
      <c r="D13" s="45" t="s">
        <v>55</v>
      </c>
      <c r="E13" s="46">
        <v>210</v>
      </c>
      <c r="F13" s="22"/>
      <c r="G13" s="47">
        <v>106.4</v>
      </c>
      <c r="H13" s="48">
        <v>2.4</v>
      </c>
      <c r="I13" s="48">
        <v>4.6399999999999997</v>
      </c>
      <c r="J13" s="48">
        <v>13.76</v>
      </c>
    </row>
    <row r="14" spans="1:10" x14ac:dyDescent="0.25">
      <c r="A14" s="7"/>
      <c r="B14" s="42" t="s">
        <v>16</v>
      </c>
      <c r="C14" s="46">
        <v>256</v>
      </c>
      <c r="D14" s="45" t="s">
        <v>56</v>
      </c>
      <c r="E14" s="46">
        <v>100</v>
      </c>
      <c r="F14" s="22"/>
      <c r="G14" s="47">
        <v>274.39999999999998</v>
      </c>
      <c r="H14" s="48">
        <v>21.72</v>
      </c>
      <c r="I14" s="48">
        <v>16.36</v>
      </c>
      <c r="J14" s="48">
        <v>10.72</v>
      </c>
    </row>
    <row r="15" spans="1:10" x14ac:dyDescent="0.25">
      <c r="A15" s="7"/>
      <c r="B15" s="42" t="s">
        <v>17</v>
      </c>
      <c r="C15" s="46">
        <v>325</v>
      </c>
      <c r="D15" s="45" t="s">
        <v>57</v>
      </c>
      <c r="E15" s="46">
        <v>150</v>
      </c>
      <c r="F15" s="22"/>
      <c r="G15" s="47">
        <v>203</v>
      </c>
      <c r="H15" s="48">
        <v>3.7</v>
      </c>
      <c r="I15" s="48">
        <v>6.3</v>
      </c>
      <c r="J15" s="48">
        <v>32.799999999999997</v>
      </c>
    </row>
    <row r="16" spans="1:10" x14ac:dyDescent="0.25">
      <c r="A16" s="7"/>
      <c r="B16" s="42" t="s">
        <v>18</v>
      </c>
      <c r="C16" s="46">
        <v>394</v>
      </c>
      <c r="D16" s="45" t="s">
        <v>58</v>
      </c>
      <c r="E16" s="46">
        <v>200</v>
      </c>
      <c r="F16" s="22"/>
      <c r="G16" s="47">
        <v>115</v>
      </c>
      <c r="H16" s="48">
        <v>0.2</v>
      </c>
      <c r="I16" s="48">
        <v>0.2</v>
      </c>
      <c r="J16" s="48">
        <v>27.9</v>
      </c>
    </row>
    <row r="17" spans="1:10" x14ac:dyDescent="0.25">
      <c r="A17" s="7"/>
      <c r="B17" s="42" t="s">
        <v>23</v>
      </c>
      <c r="C17" s="46" t="s">
        <v>30</v>
      </c>
      <c r="D17" s="45" t="s">
        <v>59</v>
      </c>
      <c r="E17" s="46">
        <v>30</v>
      </c>
      <c r="F17" s="22"/>
      <c r="G17" s="47">
        <v>69.599999999999994</v>
      </c>
      <c r="H17" s="48">
        <v>1.68</v>
      </c>
      <c r="I17" s="48">
        <v>0.33</v>
      </c>
      <c r="J17" s="48">
        <v>14.82</v>
      </c>
    </row>
    <row r="18" spans="1:10" x14ac:dyDescent="0.25">
      <c r="A18" s="7"/>
      <c r="B18" s="1" t="s">
        <v>20</v>
      </c>
      <c r="C18" s="3"/>
      <c r="D18" s="32"/>
      <c r="E18" s="18"/>
      <c r="F18" s="24"/>
      <c r="G18" s="24"/>
      <c r="H18" s="24"/>
      <c r="I18" s="24"/>
      <c r="J18" s="40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770</v>
      </c>
      <c r="F20" s="23">
        <v>59.4</v>
      </c>
      <c r="G20" s="23">
        <f>SUM(G12:G19)</f>
        <v>870.6</v>
      </c>
      <c r="H20" s="23">
        <f>SUM(H12:H19)</f>
        <v>30.779999999999998</v>
      </c>
      <c r="I20" s="23">
        <f>SUM(I12:I19)</f>
        <v>35.89</v>
      </c>
      <c r="J20" s="39">
        <f>SUM(J12:J19)</f>
        <v>106.34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44341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0">
        <v>211</v>
      </c>
      <c r="D4" s="51" t="s">
        <v>63</v>
      </c>
      <c r="E4" s="15">
        <v>210</v>
      </c>
      <c r="F4" s="21"/>
      <c r="G4" s="21">
        <v>387.67</v>
      </c>
      <c r="H4" s="21">
        <v>11.74</v>
      </c>
      <c r="I4" s="21">
        <v>16.149999999999999</v>
      </c>
      <c r="J4" s="36">
        <v>46.67</v>
      </c>
    </row>
    <row r="5" spans="1:10" x14ac:dyDescent="0.25">
      <c r="A5" s="7"/>
      <c r="B5" s="1" t="s">
        <v>27</v>
      </c>
      <c r="C5" s="2">
        <v>433</v>
      </c>
      <c r="D5" s="45" t="s">
        <v>28</v>
      </c>
      <c r="E5" s="49">
        <v>200</v>
      </c>
      <c r="F5" s="22"/>
      <c r="G5" s="22">
        <v>134</v>
      </c>
      <c r="H5" s="22">
        <v>2.9</v>
      </c>
      <c r="I5" s="22">
        <v>2.5</v>
      </c>
      <c r="J5" s="37">
        <v>24.8</v>
      </c>
    </row>
    <row r="6" spans="1:10" x14ac:dyDescent="0.25">
      <c r="A6" s="7"/>
      <c r="B6" s="34" t="s">
        <v>22</v>
      </c>
      <c r="C6" s="2">
        <v>1</v>
      </c>
      <c r="D6" s="45" t="s">
        <v>64</v>
      </c>
      <c r="E6" s="49">
        <v>35</v>
      </c>
      <c r="F6" s="22"/>
      <c r="G6" s="22">
        <v>107.9</v>
      </c>
      <c r="H6" s="22">
        <v>2.4</v>
      </c>
      <c r="I6" s="22">
        <v>4.43</v>
      </c>
      <c r="J6" s="37">
        <v>14.53</v>
      </c>
    </row>
    <row r="7" spans="1:10" x14ac:dyDescent="0.25">
      <c r="A7" s="7"/>
      <c r="B7" s="35"/>
      <c r="C7" s="52"/>
      <c r="D7" s="5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>SUM(E4:E7)</f>
        <v>445</v>
      </c>
      <c r="F8" s="23">
        <v>47.52</v>
      </c>
      <c r="G8" s="23">
        <f>SUM(G4:G7)</f>
        <v>629.57000000000005</v>
      </c>
      <c r="H8" s="23">
        <f>SUM(H4:H7)</f>
        <v>17.04</v>
      </c>
      <c r="I8" s="23">
        <f>SUM(I4:I7)</f>
        <v>23.08</v>
      </c>
      <c r="J8" s="39">
        <f>SUM(J4:J7)</f>
        <v>86</v>
      </c>
    </row>
    <row r="9" spans="1:10" x14ac:dyDescent="0.25">
      <c r="A9" s="4" t="s">
        <v>12</v>
      </c>
      <c r="B9" s="11" t="s">
        <v>19</v>
      </c>
      <c r="C9" s="6"/>
      <c r="D9" s="29"/>
      <c r="E9" s="15"/>
      <c r="F9" s="21"/>
      <c r="G9" s="21"/>
      <c r="H9" s="21"/>
      <c r="I9" s="21"/>
      <c r="J9" s="36"/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43" t="s">
        <v>26</v>
      </c>
      <c r="C11" s="9"/>
      <c r="D11" s="31"/>
      <c r="E11" s="17">
        <f>E8+E9</f>
        <v>445</v>
      </c>
      <c r="F11" s="23"/>
      <c r="G11" s="23">
        <f>G8+G9</f>
        <v>629.57000000000005</v>
      </c>
      <c r="H11" s="23">
        <f>H8+H9</f>
        <v>17.04</v>
      </c>
      <c r="I11" s="23">
        <f t="shared" ref="I11:J11" si="0">I8+I9</f>
        <v>23.08</v>
      </c>
      <c r="J11" s="23">
        <f t="shared" si="0"/>
        <v>86</v>
      </c>
    </row>
    <row r="12" spans="1:10" x14ac:dyDescent="0.25">
      <c r="A12" s="7" t="s">
        <v>13</v>
      </c>
      <c r="B12" s="44" t="s">
        <v>14</v>
      </c>
      <c r="C12" s="59" t="s">
        <v>30</v>
      </c>
      <c r="D12" s="60" t="s">
        <v>54</v>
      </c>
      <c r="E12" s="59">
        <v>80</v>
      </c>
      <c r="F12" s="24"/>
      <c r="G12" s="61">
        <v>102.2</v>
      </c>
      <c r="H12" s="62">
        <v>1.08</v>
      </c>
      <c r="I12" s="62">
        <v>8.06</v>
      </c>
      <c r="J12" s="62">
        <v>6.34</v>
      </c>
    </row>
    <row r="13" spans="1:10" ht="30" x14ac:dyDescent="0.25">
      <c r="A13" s="7"/>
      <c r="B13" s="42" t="s">
        <v>15</v>
      </c>
      <c r="C13" s="46">
        <v>84</v>
      </c>
      <c r="D13" s="45" t="s">
        <v>65</v>
      </c>
      <c r="E13" s="46">
        <v>210</v>
      </c>
      <c r="F13" s="22"/>
      <c r="G13" s="47">
        <v>76.8</v>
      </c>
      <c r="H13" s="48">
        <v>2.48</v>
      </c>
      <c r="I13" s="48">
        <v>4.4800000000000004</v>
      </c>
      <c r="J13" s="48">
        <v>6.4</v>
      </c>
    </row>
    <row r="14" spans="1:10" ht="30" x14ac:dyDescent="0.25">
      <c r="A14" s="7"/>
      <c r="B14" s="42" t="s">
        <v>16</v>
      </c>
      <c r="C14" s="46">
        <v>466</v>
      </c>
      <c r="D14" s="45" t="s">
        <v>66</v>
      </c>
      <c r="E14" s="46">
        <v>100</v>
      </c>
      <c r="F14" s="22"/>
      <c r="G14" s="47">
        <v>216.67</v>
      </c>
      <c r="H14" s="48">
        <v>12.22</v>
      </c>
      <c r="I14" s="48">
        <v>13.36</v>
      </c>
      <c r="J14" s="48">
        <v>10.91</v>
      </c>
    </row>
    <row r="15" spans="1:10" x14ac:dyDescent="0.25">
      <c r="A15" s="7"/>
      <c r="B15" s="42" t="s">
        <v>17</v>
      </c>
      <c r="C15" s="46">
        <v>325</v>
      </c>
      <c r="D15" s="45" t="s">
        <v>57</v>
      </c>
      <c r="E15" s="46">
        <v>150</v>
      </c>
      <c r="F15" s="22"/>
      <c r="G15" s="47">
        <v>203</v>
      </c>
      <c r="H15" s="48">
        <v>3.7</v>
      </c>
      <c r="I15" s="48">
        <v>6.3</v>
      </c>
      <c r="J15" s="48">
        <v>32.799999999999997</v>
      </c>
    </row>
    <row r="16" spans="1:10" x14ac:dyDescent="0.25">
      <c r="A16" s="7"/>
      <c r="B16" s="42" t="s">
        <v>18</v>
      </c>
      <c r="C16" s="46">
        <v>441</v>
      </c>
      <c r="D16" s="45" t="s">
        <v>67</v>
      </c>
      <c r="E16" s="46">
        <v>200</v>
      </c>
      <c r="F16" s="22"/>
      <c r="G16" s="47">
        <v>103</v>
      </c>
      <c r="H16" s="48">
        <v>0.7</v>
      </c>
      <c r="I16" s="48">
        <v>0.3</v>
      </c>
      <c r="J16" s="48">
        <v>24.4</v>
      </c>
    </row>
    <row r="17" spans="1:10" x14ac:dyDescent="0.25">
      <c r="A17" s="7"/>
      <c r="B17" s="42" t="s">
        <v>23</v>
      </c>
      <c r="C17" s="46" t="s">
        <v>30</v>
      </c>
      <c r="D17" s="45" t="s">
        <v>59</v>
      </c>
      <c r="E17" s="46">
        <v>30</v>
      </c>
      <c r="F17" s="22"/>
      <c r="G17" s="47">
        <v>69.599999999999994</v>
      </c>
      <c r="H17" s="48">
        <v>1.68</v>
      </c>
      <c r="I17" s="48">
        <v>0.33</v>
      </c>
      <c r="J17" s="48">
        <v>14.82</v>
      </c>
    </row>
    <row r="18" spans="1:10" x14ac:dyDescent="0.25">
      <c r="A18" s="7"/>
      <c r="B18" s="1" t="s">
        <v>20</v>
      </c>
      <c r="C18" s="3"/>
      <c r="D18" s="32"/>
      <c r="E18" s="18"/>
      <c r="F18" s="24"/>
      <c r="G18" s="24"/>
      <c r="H18" s="24"/>
      <c r="I18" s="24"/>
      <c r="J18" s="40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770</v>
      </c>
      <c r="F20" s="23">
        <v>59.4</v>
      </c>
      <c r="G20" s="23">
        <f>SUM(G12:G19)</f>
        <v>771.27</v>
      </c>
      <c r="H20" s="23">
        <f>SUM(H12:H19)</f>
        <v>21.86</v>
      </c>
      <c r="I20" s="23">
        <f>SUM(I12:I19)</f>
        <v>32.829999999999991</v>
      </c>
      <c r="J20" s="39">
        <f>SUM(J12:J19)</f>
        <v>95.669999999999987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44342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9" t="s">
        <v>68</v>
      </c>
      <c r="E4" s="15">
        <v>160</v>
      </c>
      <c r="F4" s="21"/>
      <c r="G4" s="21">
        <v>432.04</v>
      </c>
      <c r="H4" s="21">
        <v>24.4</v>
      </c>
      <c r="I4" s="21">
        <v>21.42</v>
      </c>
      <c r="J4" s="36">
        <v>34.340000000000003</v>
      </c>
    </row>
    <row r="5" spans="1:10" x14ac:dyDescent="0.25">
      <c r="A5" s="7"/>
      <c r="B5" s="1" t="s">
        <v>27</v>
      </c>
      <c r="C5" s="2">
        <v>430</v>
      </c>
      <c r="D5" s="30" t="s">
        <v>32</v>
      </c>
      <c r="E5" s="16">
        <v>200</v>
      </c>
      <c r="F5" s="22"/>
      <c r="G5" s="22">
        <v>60</v>
      </c>
      <c r="H5" s="22">
        <v>0.2</v>
      </c>
      <c r="I5" s="22">
        <v>0.1</v>
      </c>
      <c r="J5" s="37">
        <v>15</v>
      </c>
    </row>
    <row r="6" spans="1:10" x14ac:dyDescent="0.25">
      <c r="A6" s="7"/>
      <c r="B6" s="34" t="s">
        <v>22</v>
      </c>
      <c r="C6" s="2">
        <v>1</v>
      </c>
      <c r="D6" s="30" t="s">
        <v>64</v>
      </c>
      <c r="E6" s="16">
        <v>35</v>
      </c>
      <c r="F6" s="22"/>
      <c r="G6" s="22">
        <v>107.9</v>
      </c>
      <c r="H6" s="22">
        <v>2.4</v>
      </c>
      <c r="I6" s="22">
        <v>4.43</v>
      </c>
      <c r="J6" s="37">
        <v>14.53</v>
      </c>
    </row>
    <row r="7" spans="1:10" x14ac:dyDescent="0.25">
      <c r="A7" s="7"/>
      <c r="B7" s="35"/>
      <c r="C7" s="25"/>
      <c r="D7" s="3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>SUM(E4:E7)</f>
        <v>395</v>
      </c>
      <c r="F8" s="23">
        <v>47.52</v>
      </c>
      <c r="G8" s="23">
        <f>SUM(G4:G7)</f>
        <v>599.94000000000005</v>
      </c>
      <c r="H8" s="23">
        <f>SUM(H4:H7)</f>
        <v>26.999999999999996</v>
      </c>
      <c r="I8" s="23">
        <f>SUM(I4:I7)</f>
        <v>25.950000000000003</v>
      </c>
      <c r="J8" s="39">
        <f>SUM(J4:J7)</f>
        <v>63.870000000000005</v>
      </c>
    </row>
    <row r="9" spans="1:10" x14ac:dyDescent="0.25">
      <c r="A9" s="4" t="s">
        <v>12</v>
      </c>
      <c r="B9" s="11" t="s">
        <v>19</v>
      </c>
      <c r="C9" s="6"/>
      <c r="D9" s="29"/>
      <c r="E9" s="15"/>
      <c r="F9" s="21"/>
      <c r="G9" s="21"/>
      <c r="H9" s="21"/>
      <c r="I9" s="21"/>
      <c r="J9" s="36"/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1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>
        <v>40</v>
      </c>
      <c r="D12" s="32" t="s">
        <v>37</v>
      </c>
      <c r="E12" s="18">
        <v>80</v>
      </c>
      <c r="F12" s="24"/>
      <c r="G12" s="24">
        <v>70.099999999999994</v>
      </c>
      <c r="H12" s="24">
        <v>1.28</v>
      </c>
      <c r="I12" s="24">
        <v>4.08</v>
      </c>
      <c r="J12" s="40">
        <v>6.59</v>
      </c>
    </row>
    <row r="13" spans="1:10" x14ac:dyDescent="0.25">
      <c r="A13" s="7"/>
      <c r="B13" s="1" t="s">
        <v>15</v>
      </c>
      <c r="C13" s="2">
        <v>99</v>
      </c>
      <c r="D13" s="30" t="s">
        <v>69</v>
      </c>
      <c r="E13" s="16">
        <v>215</v>
      </c>
      <c r="F13" s="22"/>
      <c r="G13" s="22">
        <v>157.19999999999999</v>
      </c>
      <c r="H13" s="22">
        <v>6.44</v>
      </c>
      <c r="I13" s="22">
        <v>3.74</v>
      </c>
      <c r="J13" s="37">
        <v>24.36</v>
      </c>
    </row>
    <row r="14" spans="1:10" x14ac:dyDescent="0.25">
      <c r="A14" s="7"/>
      <c r="B14" s="1" t="s">
        <v>16</v>
      </c>
      <c r="C14" s="2">
        <v>258</v>
      </c>
      <c r="D14" s="30" t="s">
        <v>70</v>
      </c>
      <c r="E14" s="16">
        <v>250</v>
      </c>
      <c r="F14" s="22"/>
      <c r="G14" s="22">
        <v>344.98</v>
      </c>
      <c r="H14" s="22">
        <v>16.100000000000001</v>
      </c>
      <c r="I14" s="22">
        <v>19.100000000000001</v>
      </c>
      <c r="J14" s="37">
        <v>24.21</v>
      </c>
    </row>
    <row r="15" spans="1:10" x14ac:dyDescent="0.25">
      <c r="A15" s="7"/>
      <c r="B15" s="1" t="s">
        <v>17</v>
      </c>
      <c r="C15" s="2"/>
      <c r="D15" s="30"/>
      <c r="E15" s="16"/>
      <c r="F15" s="22"/>
      <c r="G15" s="22"/>
      <c r="H15" s="22"/>
      <c r="I15" s="22"/>
      <c r="J15" s="37"/>
    </row>
    <row r="16" spans="1:10" x14ac:dyDescent="0.25">
      <c r="A16" s="7"/>
      <c r="B16" s="1" t="s">
        <v>18</v>
      </c>
      <c r="C16" s="2">
        <v>441</v>
      </c>
      <c r="D16" s="30" t="s">
        <v>71</v>
      </c>
      <c r="E16" s="16">
        <v>200</v>
      </c>
      <c r="F16" s="22"/>
      <c r="G16" s="22">
        <v>103</v>
      </c>
      <c r="H16" s="22">
        <v>0.7</v>
      </c>
      <c r="I16" s="22">
        <v>0.3</v>
      </c>
      <c r="J16" s="37">
        <v>24.4</v>
      </c>
    </row>
    <row r="17" spans="1:10" x14ac:dyDescent="0.25">
      <c r="A17" s="7"/>
      <c r="B17" s="1" t="s">
        <v>23</v>
      </c>
      <c r="C17" s="2" t="s">
        <v>30</v>
      </c>
      <c r="D17" s="30" t="s">
        <v>33</v>
      </c>
      <c r="E17" s="16">
        <v>30</v>
      </c>
      <c r="F17" s="22"/>
      <c r="G17" s="22">
        <v>69.599999999999994</v>
      </c>
      <c r="H17" s="22">
        <v>1.68</v>
      </c>
      <c r="I17" s="22">
        <v>0.33</v>
      </c>
      <c r="J17" s="37">
        <v>14.82</v>
      </c>
    </row>
    <row r="18" spans="1:10" x14ac:dyDescent="0.25">
      <c r="A18" s="7"/>
      <c r="B18" s="1" t="s">
        <v>20</v>
      </c>
      <c r="C18" s="2"/>
      <c r="D18" s="30"/>
      <c r="E18" s="16"/>
      <c r="F18" s="22"/>
      <c r="G18" s="22"/>
      <c r="H18" s="22"/>
      <c r="I18" s="22"/>
      <c r="J18" s="37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775</v>
      </c>
      <c r="F20" s="23">
        <v>59.4</v>
      </c>
      <c r="G20" s="23">
        <f>SUM(G12:G19)</f>
        <v>744.88</v>
      </c>
      <c r="H20" s="23">
        <f>SUM(H12:H19)</f>
        <v>26.2</v>
      </c>
      <c r="I20" s="23">
        <f>SUM(I12:I19)</f>
        <v>27.55</v>
      </c>
      <c r="J20" s="39">
        <f>SUM(J12:J19)</f>
        <v>94.38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44343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29" t="s">
        <v>43</v>
      </c>
      <c r="E4" s="15">
        <v>205</v>
      </c>
      <c r="F4" s="21"/>
      <c r="G4" s="21">
        <v>270.35000000000002</v>
      </c>
      <c r="H4" s="21">
        <v>10.81</v>
      </c>
      <c r="I4" s="21">
        <v>7.7</v>
      </c>
      <c r="J4" s="36">
        <v>40.78</v>
      </c>
    </row>
    <row r="5" spans="1:10" x14ac:dyDescent="0.25">
      <c r="A5" s="7"/>
      <c r="B5" s="1" t="s">
        <v>27</v>
      </c>
      <c r="C5" s="2">
        <v>433</v>
      </c>
      <c r="D5" s="30" t="s">
        <v>28</v>
      </c>
      <c r="E5" s="16">
        <v>200</v>
      </c>
      <c r="F5" s="22"/>
      <c r="G5" s="22">
        <v>134</v>
      </c>
      <c r="H5" s="22">
        <v>2.9</v>
      </c>
      <c r="I5" s="22">
        <v>2.5</v>
      </c>
      <c r="J5" s="37">
        <v>24.8</v>
      </c>
    </row>
    <row r="6" spans="1:10" x14ac:dyDescent="0.25">
      <c r="A6" s="7"/>
      <c r="B6" s="34" t="s">
        <v>22</v>
      </c>
      <c r="C6" s="2">
        <v>3</v>
      </c>
      <c r="D6" s="30" t="s">
        <v>61</v>
      </c>
      <c r="E6" s="16">
        <v>40</v>
      </c>
      <c r="F6" s="22"/>
      <c r="G6" s="22">
        <v>108</v>
      </c>
      <c r="H6" s="22">
        <v>5.77</v>
      </c>
      <c r="I6" s="22">
        <v>2.41</v>
      </c>
      <c r="J6" s="37">
        <v>9.66</v>
      </c>
    </row>
    <row r="7" spans="1:10" x14ac:dyDescent="0.25">
      <c r="A7" s="7"/>
      <c r="B7" s="35"/>
      <c r="C7" s="25"/>
      <c r="D7" s="3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>SUM(E4:E7)</f>
        <v>445</v>
      </c>
      <c r="F8" s="23">
        <v>47.52</v>
      </c>
      <c r="G8" s="23">
        <f>SUM(G4:G7)</f>
        <v>512.35</v>
      </c>
      <c r="H8" s="23">
        <f>SUM(H4:H7)</f>
        <v>19.48</v>
      </c>
      <c r="I8" s="23">
        <f>SUM(I4:I7)</f>
        <v>12.61</v>
      </c>
      <c r="J8" s="39">
        <f>SUM(J4:J7)</f>
        <v>75.239999999999995</v>
      </c>
    </row>
    <row r="9" spans="1:10" x14ac:dyDescent="0.25">
      <c r="A9" s="4" t="s">
        <v>12</v>
      </c>
      <c r="B9" s="11" t="s">
        <v>19</v>
      </c>
      <c r="C9" s="6"/>
      <c r="D9" s="29"/>
      <c r="E9" s="15"/>
      <c r="F9" s="21"/>
      <c r="G9" s="21"/>
      <c r="H9" s="21"/>
      <c r="I9" s="21"/>
      <c r="J9" s="36"/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1"/>
      <c r="E11" s="17"/>
      <c r="F11" s="23"/>
      <c r="G11" s="23"/>
      <c r="H11" s="23"/>
      <c r="I11" s="23"/>
      <c r="J11" s="39"/>
    </row>
    <row r="12" spans="1:10" x14ac:dyDescent="0.25">
      <c r="A12" s="7" t="s">
        <v>13</v>
      </c>
      <c r="B12" s="10" t="s">
        <v>14</v>
      </c>
      <c r="C12" s="3" t="s">
        <v>30</v>
      </c>
      <c r="D12" s="32" t="s">
        <v>62</v>
      </c>
      <c r="E12" s="18">
        <v>15</v>
      </c>
      <c r="F12" s="24"/>
      <c r="G12" s="24">
        <v>2.0699999999999998</v>
      </c>
      <c r="H12" s="24">
        <v>0.14000000000000001</v>
      </c>
      <c r="I12" s="24"/>
      <c r="J12" s="40">
        <v>0.27</v>
      </c>
    </row>
    <row r="13" spans="1:10" x14ac:dyDescent="0.25">
      <c r="A13" s="7"/>
      <c r="B13" s="1" t="s">
        <v>15</v>
      </c>
      <c r="C13" s="2">
        <v>79</v>
      </c>
      <c r="D13" s="30" t="s">
        <v>72</v>
      </c>
      <c r="E13" s="16">
        <v>210</v>
      </c>
      <c r="F13" s="22"/>
      <c r="G13" s="22">
        <v>110.46</v>
      </c>
      <c r="H13" s="22">
        <v>2.94</v>
      </c>
      <c r="I13" s="22">
        <v>5.22</v>
      </c>
      <c r="J13" s="37">
        <v>9.94</v>
      </c>
    </row>
    <row r="14" spans="1:10" x14ac:dyDescent="0.25">
      <c r="A14" s="7"/>
      <c r="B14" s="1" t="s">
        <v>16</v>
      </c>
      <c r="C14" s="2">
        <v>245</v>
      </c>
      <c r="D14" s="30" t="s">
        <v>73</v>
      </c>
      <c r="E14" s="16">
        <v>100</v>
      </c>
      <c r="F14" s="22"/>
      <c r="G14" s="22">
        <v>185</v>
      </c>
      <c r="H14" s="22">
        <v>11</v>
      </c>
      <c r="I14" s="22">
        <v>11.9</v>
      </c>
      <c r="J14" s="37">
        <v>14.9</v>
      </c>
    </row>
    <row r="15" spans="1:10" x14ac:dyDescent="0.25">
      <c r="A15" s="7"/>
      <c r="B15" s="1" t="s">
        <v>17</v>
      </c>
      <c r="C15" s="2">
        <v>323</v>
      </c>
      <c r="D15" s="30" t="s">
        <v>31</v>
      </c>
      <c r="E15" s="16">
        <v>150</v>
      </c>
      <c r="F15" s="22"/>
      <c r="G15" s="22">
        <v>206</v>
      </c>
      <c r="H15" s="22">
        <v>3.6</v>
      </c>
      <c r="I15" s="22">
        <v>4.5999999999999996</v>
      </c>
      <c r="J15" s="37">
        <v>37.700000000000003</v>
      </c>
    </row>
    <row r="16" spans="1:10" x14ac:dyDescent="0.25">
      <c r="A16" s="7"/>
      <c r="B16" s="1" t="s">
        <v>18</v>
      </c>
      <c r="C16" s="2" t="s">
        <v>30</v>
      </c>
      <c r="D16" s="30" t="s">
        <v>74</v>
      </c>
      <c r="E16" s="16">
        <v>30</v>
      </c>
      <c r="F16" s="22"/>
      <c r="G16" s="22">
        <v>125.1</v>
      </c>
      <c r="H16" s="22">
        <v>2.25</v>
      </c>
      <c r="I16" s="22">
        <v>2.94</v>
      </c>
      <c r="J16" s="37">
        <v>22.32</v>
      </c>
    </row>
    <row r="17" spans="1:10" x14ac:dyDescent="0.25">
      <c r="A17" s="7"/>
      <c r="B17" s="1" t="s">
        <v>23</v>
      </c>
      <c r="C17" s="2" t="s">
        <v>30</v>
      </c>
      <c r="D17" s="30" t="s">
        <v>33</v>
      </c>
      <c r="E17" s="16">
        <v>30</v>
      </c>
      <c r="F17" s="22"/>
      <c r="G17" s="22">
        <v>69.599999999999994</v>
      </c>
      <c r="H17" s="22">
        <v>1.68</v>
      </c>
      <c r="I17" s="22">
        <v>0.33</v>
      </c>
      <c r="J17" s="37">
        <v>14.82</v>
      </c>
    </row>
    <row r="18" spans="1:10" x14ac:dyDescent="0.25">
      <c r="A18" s="7"/>
      <c r="B18" s="1" t="s">
        <v>20</v>
      </c>
      <c r="C18" s="2"/>
      <c r="D18" s="30"/>
      <c r="E18" s="16"/>
      <c r="F18" s="22"/>
      <c r="G18" s="22"/>
      <c r="H18" s="22"/>
      <c r="I18" s="22"/>
      <c r="J18" s="37"/>
    </row>
    <row r="19" spans="1:10" x14ac:dyDescent="0.25">
      <c r="A19" s="7"/>
      <c r="B19" s="25"/>
      <c r="C19" s="25">
        <v>430</v>
      </c>
      <c r="D19" s="33" t="s">
        <v>32</v>
      </c>
      <c r="E19" s="26">
        <v>200</v>
      </c>
      <c r="F19" s="27"/>
      <c r="G19" s="27">
        <v>60</v>
      </c>
      <c r="H19" s="27">
        <v>0.2</v>
      </c>
      <c r="I19" s="27">
        <v>0.1</v>
      </c>
      <c r="J19" s="38">
        <v>15</v>
      </c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735</v>
      </c>
      <c r="F20" s="23">
        <v>59.4</v>
      </c>
      <c r="G20" s="23">
        <f>SUM(G12:G19)</f>
        <v>758.23</v>
      </c>
      <c r="H20" s="23">
        <f>SUM(H12:H19)</f>
        <v>21.81</v>
      </c>
      <c r="I20" s="23">
        <f>SUM(I12:I19)</f>
        <v>25.09</v>
      </c>
      <c r="J20" s="39">
        <f>SUM(J12:J19)</f>
        <v>114.94999999999999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34</v>
      </c>
      <c r="C1" s="64"/>
      <c r="D1" s="65"/>
      <c r="E1" t="s">
        <v>21</v>
      </c>
      <c r="F1" s="20"/>
      <c r="I1" t="s">
        <v>1</v>
      </c>
      <c r="J1" s="19">
        <v>44344</v>
      </c>
    </row>
    <row r="2" spans="1:10" ht="18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29" t="s">
        <v>75</v>
      </c>
      <c r="E4" s="15">
        <v>205</v>
      </c>
      <c r="F4" s="21"/>
      <c r="G4" s="21">
        <v>257</v>
      </c>
      <c r="H4" s="21">
        <v>7.33</v>
      </c>
      <c r="I4" s="21">
        <v>8.26</v>
      </c>
      <c r="J4" s="36">
        <v>38.130000000000003</v>
      </c>
    </row>
    <row r="5" spans="1:10" x14ac:dyDescent="0.25">
      <c r="A5" s="7"/>
      <c r="B5" s="1" t="s">
        <v>27</v>
      </c>
      <c r="C5" s="2">
        <v>430</v>
      </c>
      <c r="D5" s="30" t="s">
        <v>32</v>
      </c>
      <c r="E5" s="16">
        <v>200</v>
      </c>
      <c r="F5" s="22"/>
      <c r="G5" s="22">
        <v>60</v>
      </c>
      <c r="H5" s="22">
        <v>0.2</v>
      </c>
      <c r="I5" s="22">
        <v>0.1</v>
      </c>
      <c r="J5" s="37">
        <v>15</v>
      </c>
    </row>
    <row r="6" spans="1:10" x14ac:dyDescent="0.25">
      <c r="A6" s="7"/>
      <c r="B6" s="34" t="s">
        <v>22</v>
      </c>
      <c r="C6" s="2">
        <v>5</v>
      </c>
      <c r="D6" s="30" t="s">
        <v>76</v>
      </c>
      <c r="E6" s="16">
        <v>45</v>
      </c>
      <c r="F6" s="22"/>
      <c r="G6" s="22">
        <v>131.5</v>
      </c>
      <c r="H6" s="22">
        <v>4.13</v>
      </c>
      <c r="I6" s="22">
        <v>3.72</v>
      </c>
      <c r="J6" s="37">
        <v>14.52</v>
      </c>
    </row>
    <row r="7" spans="1:10" x14ac:dyDescent="0.25">
      <c r="A7" s="7"/>
      <c r="B7" s="35"/>
      <c r="C7" s="25"/>
      <c r="D7" s="33"/>
      <c r="E7" s="26"/>
      <c r="F7" s="27"/>
      <c r="G7" s="27"/>
      <c r="H7" s="27"/>
      <c r="I7" s="27"/>
      <c r="J7" s="38"/>
    </row>
    <row r="8" spans="1:10" ht="15.75" thickBot="1" x14ac:dyDescent="0.3">
      <c r="A8" s="8"/>
      <c r="B8" s="9" t="s">
        <v>26</v>
      </c>
      <c r="C8" s="9"/>
      <c r="D8" s="31"/>
      <c r="E8" s="17">
        <f>SUM(E4:E7)</f>
        <v>450</v>
      </c>
      <c r="F8" s="23">
        <v>47.52</v>
      </c>
      <c r="G8" s="23">
        <f>SUM(G4:G7)</f>
        <v>448.5</v>
      </c>
      <c r="H8" s="23">
        <f>SUM(H4:H7)</f>
        <v>11.66</v>
      </c>
      <c r="I8" s="23">
        <f>SUM(I4:I7)</f>
        <v>12.08</v>
      </c>
      <c r="J8" s="39">
        <f>SUM(J4:J7)</f>
        <v>67.650000000000006</v>
      </c>
    </row>
    <row r="9" spans="1:10" x14ac:dyDescent="0.25">
      <c r="A9" s="4" t="s">
        <v>12</v>
      </c>
      <c r="B9" s="11" t="s">
        <v>19</v>
      </c>
      <c r="C9" s="6" t="s">
        <v>30</v>
      </c>
      <c r="D9" s="29" t="s">
        <v>77</v>
      </c>
      <c r="E9" s="15">
        <v>100</v>
      </c>
      <c r="F9" s="21"/>
      <c r="G9" s="21">
        <v>96</v>
      </c>
      <c r="H9" s="21">
        <v>1.51</v>
      </c>
      <c r="I9" s="21">
        <v>0.51</v>
      </c>
      <c r="J9" s="36">
        <v>21</v>
      </c>
    </row>
    <row r="10" spans="1:10" x14ac:dyDescent="0.25">
      <c r="A10" s="7"/>
      <c r="B10" s="2"/>
      <c r="C10" s="2"/>
      <c r="D10" s="30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 t="s">
        <v>78</v>
      </c>
      <c r="C11" s="9"/>
      <c r="D11" s="31"/>
      <c r="E11" s="17">
        <f>E8+E9</f>
        <v>550</v>
      </c>
      <c r="F11" s="23"/>
      <c r="G11" s="23">
        <f>G8+G9</f>
        <v>544.5</v>
      </c>
      <c r="H11" s="23">
        <f>H8+H9</f>
        <v>13.17</v>
      </c>
      <c r="I11" s="23">
        <f>I8+I9</f>
        <v>12.59</v>
      </c>
      <c r="J11" s="23">
        <f>J8+J9</f>
        <v>88.65</v>
      </c>
    </row>
    <row r="12" spans="1:10" x14ac:dyDescent="0.25">
      <c r="A12" s="7" t="s">
        <v>13</v>
      </c>
      <c r="B12" s="10" t="s">
        <v>14</v>
      </c>
      <c r="C12" s="3" t="s">
        <v>30</v>
      </c>
      <c r="D12" s="32" t="s">
        <v>79</v>
      </c>
      <c r="E12" s="18">
        <v>60</v>
      </c>
      <c r="F12" s="24"/>
      <c r="G12" s="24">
        <v>71.400000000000006</v>
      </c>
      <c r="H12" s="24">
        <v>1.1399999999999999</v>
      </c>
      <c r="I12" s="24">
        <v>5.34</v>
      </c>
      <c r="J12" s="40">
        <v>4.62</v>
      </c>
    </row>
    <row r="13" spans="1:10" x14ac:dyDescent="0.25">
      <c r="A13" s="7"/>
      <c r="B13" s="1" t="s">
        <v>15</v>
      </c>
      <c r="C13" s="2">
        <v>95</v>
      </c>
      <c r="D13" s="30" t="s">
        <v>80</v>
      </c>
      <c r="E13" s="16">
        <v>210</v>
      </c>
      <c r="F13" s="22"/>
      <c r="G13" s="22">
        <v>85.6</v>
      </c>
      <c r="H13" s="22">
        <v>2.64</v>
      </c>
      <c r="I13" s="22">
        <v>4.5599999999999996</v>
      </c>
      <c r="J13" s="37">
        <v>8.48</v>
      </c>
    </row>
    <row r="14" spans="1:10" ht="30" x14ac:dyDescent="0.25">
      <c r="A14" s="7"/>
      <c r="B14" s="1" t="s">
        <v>16</v>
      </c>
      <c r="C14" s="2">
        <v>314</v>
      </c>
      <c r="D14" s="30" t="s">
        <v>81</v>
      </c>
      <c r="E14" s="16">
        <v>100</v>
      </c>
      <c r="F14" s="22"/>
      <c r="G14" s="22">
        <v>234</v>
      </c>
      <c r="H14" s="22">
        <v>15.28</v>
      </c>
      <c r="I14" s="22">
        <v>12.6</v>
      </c>
      <c r="J14" s="37">
        <v>14.92</v>
      </c>
    </row>
    <row r="15" spans="1:10" x14ac:dyDescent="0.25">
      <c r="A15" s="7"/>
      <c r="B15" s="1" t="s">
        <v>17</v>
      </c>
      <c r="C15" s="2">
        <v>335</v>
      </c>
      <c r="D15" s="30" t="s">
        <v>40</v>
      </c>
      <c r="E15" s="16">
        <v>150</v>
      </c>
      <c r="F15" s="22"/>
      <c r="G15" s="22">
        <v>141</v>
      </c>
      <c r="H15" s="22">
        <v>3.1</v>
      </c>
      <c r="I15" s="22">
        <v>5.4</v>
      </c>
      <c r="J15" s="37">
        <v>20.3</v>
      </c>
    </row>
    <row r="16" spans="1:10" x14ac:dyDescent="0.25">
      <c r="A16" s="7"/>
      <c r="B16" s="1" t="s">
        <v>18</v>
      </c>
      <c r="C16" s="2">
        <v>402</v>
      </c>
      <c r="D16" s="30" t="s">
        <v>41</v>
      </c>
      <c r="E16" s="16">
        <v>200</v>
      </c>
      <c r="F16" s="22"/>
      <c r="G16" s="22">
        <v>131</v>
      </c>
      <c r="H16" s="22">
        <v>0.6</v>
      </c>
      <c r="I16" s="22">
        <v>0.1</v>
      </c>
      <c r="J16" s="37">
        <v>31.7</v>
      </c>
    </row>
    <row r="17" spans="1:10" x14ac:dyDescent="0.25">
      <c r="A17" s="7"/>
      <c r="B17" s="1" t="s">
        <v>23</v>
      </c>
      <c r="C17" s="2" t="s">
        <v>30</v>
      </c>
      <c r="D17" s="30" t="s">
        <v>33</v>
      </c>
      <c r="E17" s="16">
        <v>30</v>
      </c>
      <c r="F17" s="22"/>
      <c r="G17" s="22">
        <v>69.599999999999994</v>
      </c>
      <c r="H17" s="22">
        <v>1.68</v>
      </c>
      <c r="I17" s="22">
        <v>0.33</v>
      </c>
      <c r="J17" s="37">
        <v>14.82</v>
      </c>
    </row>
    <row r="18" spans="1:10" x14ac:dyDescent="0.25">
      <c r="A18" s="7"/>
      <c r="B18" s="1" t="s">
        <v>20</v>
      </c>
      <c r="C18" s="2"/>
      <c r="D18" s="30"/>
      <c r="E18" s="16"/>
      <c r="F18" s="22"/>
      <c r="G18" s="22"/>
      <c r="H18" s="22"/>
      <c r="I18" s="22"/>
      <c r="J18" s="37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 t="s">
        <v>26</v>
      </c>
      <c r="C20" s="9"/>
      <c r="D20" s="31"/>
      <c r="E20" s="17">
        <f>SUM(E12:E19)</f>
        <v>750</v>
      </c>
      <c r="F20" s="23">
        <v>59.4</v>
      </c>
      <c r="G20" s="23">
        <f>SUM(G12:G19)</f>
        <v>732.6</v>
      </c>
      <c r="H20" s="23">
        <f>SUM(H12:H19)</f>
        <v>24.44</v>
      </c>
      <c r="I20" s="23">
        <f>SUM(I12:I19)</f>
        <v>28.33</v>
      </c>
      <c r="J20" s="39">
        <f>SUM(J12:J19)</f>
        <v>94.84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19.05</vt:lpstr>
      <vt:lpstr>20.05</vt:lpstr>
      <vt:lpstr>21.05.</vt:lpstr>
      <vt:lpstr>22.05</vt:lpstr>
      <vt:lpstr>24.05</vt:lpstr>
      <vt:lpstr>25,05</vt:lpstr>
      <vt:lpstr>26,05</vt:lpstr>
      <vt:lpstr>27,05</vt:lpstr>
      <vt:lpstr>28,05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2021-06-28T07:05:02Z</dcterms:modified>
</cp:coreProperties>
</file>